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ВЫЕЗДНЫЕ этапы 2017-2018\2 этап Дубай ELS CLUB\тайминг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L7" i="1"/>
  <c r="L21" i="1"/>
  <c r="C17" i="1"/>
  <c r="D17" i="1" s="1"/>
  <c r="E17" i="1" s="1"/>
  <c r="F17" i="1" s="1"/>
  <c r="G17" i="1" s="1"/>
  <c r="H17" i="1" s="1"/>
  <c r="I17" i="1" s="1"/>
  <c r="J17" i="1" s="1"/>
  <c r="K17" i="1" s="1"/>
  <c r="B15" i="1"/>
  <c r="C15" i="1" s="1"/>
  <c r="D15" i="1" s="1"/>
  <c r="E15" i="1" s="1"/>
  <c r="F15" i="1" s="1"/>
  <c r="G15" i="1" s="1"/>
  <c r="H15" i="1" s="1"/>
  <c r="I15" i="1" s="1"/>
  <c r="J15" i="1" s="1"/>
  <c r="K15" i="1" s="1"/>
  <c r="B16" i="1"/>
  <c r="C16" i="1" s="1"/>
  <c r="D16" i="1" s="1"/>
  <c r="E16" i="1" s="1"/>
  <c r="F16" i="1" s="1"/>
  <c r="G16" i="1" s="1"/>
  <c r="H16" i="1" s="1"/>
  <c r="I16" i="1" s="1"/>
  <c r="J16" i="1" s="1"/>
  <c r="K16" i="1" s="1"/>
  <c r="C14" i="1"/>
  <c r="D14" i="1"/>
  <c r="E14" i="1" s="1"/>
  <c r="F14" i="1" s="1"/>
  <c r="G14" i="1" s="1"/>
  <c r="H14" i="1" s="1"/>
  <c r="I14" i="1" s="1"/>
  <c r="J14" i="1" s="1"/>
  <c r="K14" i="1" s="1"/>
  <c r="B9" i="1"/>
  <c r="C9" i="1" s="1"/>
  <c r="D9" i="1" s="1"/>
  <c r="E9" i="1" s="1"/>
  <c r="F9" i="1" s="1"/>
  <c r="G9" i="1" s="1"/>
  <c r="H9" i="1" s="1"/>
  <c r="I9" i="1" s="1"/>
  <c r="J9" i="1" s="1"/>
  <c r="K9" i="1" s="1"/>
  <c r="L8" i="1"/>
  <c r="L22" i="1" l="1"/>
  <c r="B10" i="1"/>
  <c r="B11" i="1" l="1"/>
  <c r="C10" i="1"/>
  <c r="D10" i="1" s="1"/>
  <c r="E10" i="1" s="1"/>
  <c r="F10" i="1" s="1"/>
  <c r="G10" i="1" s="1"/>
  <c r="H10" i="1" s="1"/>
  <c r="I10" i="1" s="1"/>
  <c r="J10" i="1" s="1"/>
  <c r="K10" i="1" s="1"/>
  <c r="B12" i="1" l="1"/>
  <c r="C12" i="1" s="1"/>
  <c r="D12" i="1" s="1"/>
  <c r="E12" i="1" s="1"/>
  <c r="F12" i="1" s="1"/>
  <c r="G12" i="1" s="1"/>
  <c r="H12" i="1" s="1"/>
  <c r="I12" i="1" s="1"/>
  <c r="J12" i="1" s="1"/>
  <c r="K12" i="1" s="1"/>
  <c r="C11" i="1"/>
  <c r="D11" i="1" s="1"/>
  <c r="E11" i="1" s="1"/>
  <c r="F11" i="1" s="1"/>
  <c r="G11" i="1" s="1"/>
  <c r="H11" i="1" s="1"/>
  <c r="I11" i="1" s="1"/>
  <c r="J11" i="1" s="1"/>
  <c r="K11" i="1" s="1"/>
</calcChain>
</file>

<file path=xl/comments1.xml><?xml version="1.0" encoding="utf-8"?>
<comments xmlns="http://schemas.openxmlformats.org/spreadsheetml/2006/main">
  <authors>
    <author>USER</author>
  </authors>
  <commentList>
    <comment ref="B20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время на переход между "девятками"</t>
        </r>
      </text>
    </comment>
  </commentList>
</comments>
</file>

<file path=xl/sharedStrings.xml><?xml version="1.0" encoding="utf-8"?>
<sst xmlns="http://schemas.openxmlformats.org/spreadsheetml/2006/main" count="11" uniqueCount="9">
  <si>
    <t>Лунка</t>
  </si>
  <si>
    <t>par</t>
  </si>
  <si>
    <t>время на раунд     -</t>
  </si>
  <si>
    <t>(в каждой группе по 4 человека)</t>
  </si>
  <si>
    <t>Тайминг разработан Главным судьёй этапа Костеновым В.</t>
  </si>
  <si>
    <t>The Els Club (Дубай)</t>
  </si>
  <si>
    <t>ти - синие</t>
  </si>
  <si>
    <t>длина - 6.244 м</t>
  </si>
  <si>
    <t>Утверждено Руководителем Турнирного Комитета Мовсесяном  А.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</si>
</sst>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name val="Arial Cyr"/>
      <charset val="204"/>
    </font>
    <font>
      <b/>
      <u/>
      <sz val="16"/>
      <name val="Arial Cyr"/>
      <charset val="204"/>
    </font>
    <font>
      <b/>
      <sz val="16"/>
      <name val="Arial Cyr"/>
      <charset val="204"/>
    </font>
    <font>
      <b/>
      <sz val="14"/>
      <name val="Arial"/>
      <family val="2"/>
      <charset val="204"/>
    </font>
    <font>
      <sz val="12"/>
      <name val="Arial Cyr"/>
      <charset val="204"/>
    </font>
    <font>
      <b/>
      <sz val="14"/>
      <color theme="0"/>
      <name val="Calibri"/>
      <family val="2"/>
      <charset val="204"/>
      <scheme val="minor"/>
    </font>
    <font>
      <b/>
      <sz val="14"/>
      <color indexed="52"/>
      <name val="Arial"/>
      <family val="2"/>
      <charset val="204"/>
    </font>
    <font>
      <b/>
      <sz val="14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7" fillId="2" borderId="1" xfId="1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5" fillId="0" borderId="1" xfId="0" applyNumberFormat="1" applyFont="1" applyBorder="1"/>
    <xf numFmtId="164" fontId="8" fillId="0" borderId="1" xfId="0" applyNumberFormat="1" applyFont="1" applyBorder="1"/>
    <xf numFmtId="164" fontId="5" fillId="0" borderId="1" xfId="0" applyNumberFormat="1" applyFont="1" applyFill="1" applyBorder="1"/>
    <xf numFmtId="164" fontId="5" fillId="0" borderId="2" xfId="0" applyNumberFormat="1" applyFont="1" applyFill="1" applyBorder="1"/>
    <xf numFmtId="164" fontId="5" fillId="0" borderId="2" xfId="0" applyNumberFormat="1" applyFont="1" applyBorder="1"/>
    <xf numFmtId="164" fontId="5" fillId="0" borderId="0" xfId="0" applyNumberFormat="1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/>
    <xf numFmtId="0" fontId="9" fillId="0" borderId="0" xfId="0" applyFont="1"/>
    <xf numFmtId="164" fontId="9" fillId="0" borderId="0" xfId="0" applyNumberFormat="1" applyFont="1" applyAlignment="1">
      <alignment horizontal="center"/>
    </xf>
  </cellXfs>
  <cellStyles count="2">
    <cellStyle name="Акцент1" xfId="1" builtinId="29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tabSelected="1" workbookViewId="0">
      <selection activeCell="O7" sqref="O7"/>
    </sheetView>
  </sheetViews>
  <sheetFormatPr defaultRowHeight="15" x14ac:dyDescent="0.25"/>
  <cols>
    <col min="1" max="1" width="2.5703125" customWidth="1"/>
    <col min="2" max="2" width="10.5703125" customWidth="1"/>
  </cols>
  <sheetData>
    <row r="1" spans="1:21" s="1" customFormat="1" ht="20.25" x14ac:dyDescent="0.3">
      <c r="C1" s="2" t="s">
        <v>5</v>
      </c>
      <c r="D1" s="2"/>
      <c r="E1" s="3"/>
      <c r="L1" s="4"/>
    </row>
    <row r="2" spans="1:21" s="1" customFormat="1" ht="20.25" x14ac:dyDescent="0.3">
      <c r="C2" s="2" t="s">
        <v>3</v>
      </c>
      <c r="D2" s="2"/>
      <c r="E2" s="3"/>
      <c r="L2" s="4"/>
    </row>
    <row r="4" spans="1:21" s="1" customFormat="1" ht="18" x14ac:dyDescent="0.25">
      <c r="D4" s="1" t="s">
        <v>6</v>
      </c>
      <c r="F4" s="1" t="s">
        <v>7</v>
      </c>
      <c r="L4" s="4"/>
    </row>
    <row r="6" spans="1:21" s="1" customFormat="1" ht="18" x14ac:dyDescent="0.25">
      <c r="B6" s="5" t="s">
        <v>0</v>
      </c>
      <c r="C6" s="5">
        <v>1</v>
      </c>
      <c r="D6" s="5">
        <v>2</v>
      </c>
      <c r="E6" s="5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4"/>
    </row>
    <row r="7" spans="1:21" s="1" customFormat="1" ht="21.6" customHeight="1" x14ac:dyDescent="0.25">
      <c r="B7" s="6"/>
      <c r="C7" s="6">
        <v>9.7222222222222224E-3</v>
      </c>
      <c r="D7" s="6">
        <v>8.3333333333333332E-3</v>
      </c>
      <c r="E7" s="6">
        <v>9.0277777777777787E-3</v>
      </c>
      <c r="F7" s="6">
        <v>8.3333333333333332E-3</v>
      </c>
      <c r="G7" s="6">
        <v>1.1805555555555555E-2</v>
      </c>
      <c r="H7" s="6">
        <v>9.0277777777777787E-3</v>
      </c>
      <c r="I7" s="6">
        <v>9.0277777777777787E-3</v>
      </c>
      <c r="J7" s="6">
        <v>1.1805555555555555E-2</v>
      </c>
      <c r="K7" s="6">
        <v>9.7222222222222224E-3</v>
      </c>
      <c r="L7" s="7">
        <f>SUM(C7:K7)</f>
        <v>8.6805555555555552E-2</v>
      </c>
    </row>
    <row r="8" spans="1:21" s="1" customFormat="1" ht="18.75" x14ac:dyDescent="0.3">
      <c r="A8" s="4"/>
      <c r="B8" s="8" t="s">
        <v>1</v>
      </c>
      <c r="C8" s="8">
        <v>4</v>
      </c>
      <c r="D8" s="8">
        <v>3</v>
      </c>
      <c r="E8" s="8">
        <v>4</v>
      </c>
      <c r="F8" s="8">
        <v>3</v>
      </c>
      <c r="G8" s="8">
        <v>5</v>
      </c>
      <c r="H8" s="8">
        <v>4</v>
      </c>
      <c r="I8" s="8">
        <v>4</v>
      </c>
      <c r="J8" s="8">
        <v>5</v>
      </c>
      <c r="K8" s="8">
        <v>4</v>
      </c>
      <c r="L8" s="9">
        <f>SUM(C8:K8)</f>
        <v>36</v>
      </c>
      <c r="M8" s="4"/>
      <c r="N8" s="4"/>
      <c r="O8" s="4"/>
      <c r="P8" s="4"/>
      <c r="Q8" s="4"/>
      <c r="R8" s="4"/>
      <c r="S8" s="4"/>
      <c r="T8" s="4"/>
      <c r="U8" s="4"/>
    </row>
    <row r="9" spans="1:21" s="1" customFormat="1" ht="18" hidden="1" x14ac:dyDescent="0.25">
      <c r="B9" s="10" t="e">
        <f>#REF!+(1/144)</f>
        <v>#REF!</v>
      </c>
      <c r="C9" s="10" t="e">
        <f t="shared" ref="C9:K12" si="0">B9+C$20</f>
        <v>#REF!</v>
      </c>
      <c r="D9" s="10" t="e">
        <f t="shared" si="0"/>
        <v>#REF!</v>
      </c>
      <c r="E9" s="10" t="e">
        <f t="shared" si="0"/>
        <v>#REF!</v>
      </c>
      <c r="F9" s="10" t="e">
        <f t="shared" si="0"/>
        <v>#REF!</v>
      </c>
      <c r="G9" s="10" t="e">
        <f t="shared" si="0"/>
        <v>#REF!</v>
      </c>
      <c r="H9" s="10" t="e">
        <f t="shared" si="0"/>
        <v>#REF!</v>
      </c>
      <c r="I9" s="10" t="e">
        <f t="shared" si="0"/>
        <v>#REF!</v>
      </c>
      <c r="J9" s="10" t="e">
        <f t="shared" si="0"/>
        <v>#REF!</v>
      </c>
      <c r="K9" s="10" t="e">
        <f t="shared" si="0"/>
        <v>#REF!</v>
      </c>
      <c r="L9" s="4"/>
    </row>
    <row r="10" spans="1:21" s="1" customFormat="1" ht="18" hidden="1" x14ac:dyDescent="0.25">
      <c r="B10" s="10" t="e">
        <f>B9+(1/144)</f>
        <v>#REF!</v>
      </c>
      <c r="C10" s="10" t="e">
        <f t="shared" si="0"/>
        <v>#REF!</v>
      </c>
      <c r="D10" s="10" t="e">
        <f t="shared" si="0"/>
        <v>#REF!</v>
      </c>
      <c r="E10" s="10" t="e">
        <f t="shared" si="0"/>
        <v>#REF!</v>
      </c>
      <c r="F10" s="10" t="e">
        <f t="shared" si="0"/>
        <v>#REF!</v>
      </c>
      <c r="G10" s="10" t="e">
        <f t="shared" si="0"/>
        <v>#REF!</v>
      </c>
      <c r="H10" s="10" t="e">
        <f t="shared" si="0"/>
        <v>#REF!</v>
      </c>
      <c r="I10" s="10" t="e">
        <f t="shared" si="0"/>
        <v>#REF!</v>
      </c>
      <c r="J10" s="10" t="e">
        <f t="shared" si="0"/>
        <v>#REF!</v>
      </c>
      <c r="K10" s="10" t="e">
        <f t="shared" si="0"/>
        <v>#REF!</v>
      </c>
      <c r="L10" s="4"/>
    </row>
    <row r="11" spans="1:21" s="1" customFormat="1" ht="18" hidden="1" x14ac:dyDescent="0.25">
      <c r="B11" s="10" t="e">
        <f>B10+(1/144)</f>
        <v>#REF!</v>
      </c>
      <c r="C11" s="10" t="e">
        <f t="shared" si="0"/>
        <v>#REF!</v>
      </c>
      <c r="D11" s="10" t="e">
        <f t="shared" si="0"/>
        <v>#REF!</v>
      </c>
      <c r="E11" s="10" t="e">
        <f t="shared" si="0"/>
        <v>#REF!</v>
      </c>
      <c r="F11" s="10" t="e">
        <f t="shared" si="0"/>
        <v>#REF!</v>
      </c>
      <c r="G11" s="10" t="e">
        <f t="shared" si="0"/>
        <v>#REF!</v>
      </c>
      <c r="H11" s="10" t="e">
        <f t="shared" si="0"/>
        <v>#REF!</v>
      </c>
      <c r="I11" s="10" t="e">
        <f t="shared" si="0"/>
        <v>#REF!</v>
      </c>
      <c r="J11" s="10" t="e">
        <f t="shared" si="0"/>
        <v>#REF!</v>
      </c>
      <c r="K11" s="10" t="e">
        <f t="shared" si="0"/>
        <v>#REF!</v>
      </c>
      <c r="L11" s="4"/>
    </row>
    <row r="12" spans="1:21" s="1" customFormat="1" ht="18" hidden="1" x14ac:dyDescent="0.25">
      <c r="B12" s="10" t="e">
        <f>B11+(1/144)</f>
        <v>#REF!</v>
      </c>
      <c r="C12" s="10" t="e">
        <f t="shared" si="0"/>
        <v>#REF!</v>
      </c>
      <c r="D12" s="10" t="e">
        <f t="shared" si="0"/>
        <v>#REF!</v>
      </c>
      <c r="E12" s="10" t="e">
        <f t="shared" si="0"/>
        <v>#REF!</v>
      </c>
      <c r="F12" s="10" t="e">
        <f t="shared" si="0"/>
        <v>#REF!</v>
      </c>
      <c r="G12" s="10" t="e">
        <f t="shared" si="0"/>
        <v>#REF!</v>
      </c>
      <c r="H12" s="10" t="e">
        <f t="shared" si="0"/>
        <v>#REF!</v>
      </c>
      <c r="I12" s="10" t="e">
        <f t="shared" si="0"/>
        <v>#REF!</v>
      </c>
      <c r="J12" s="10" t="e">
        <f t="shared" si="0"/>
        <v>#REF!</v>
      </c>
      <c r="K12" s="10" t="e">
        <f t="shared" si="0"/>
        <v>#REF!</v>
      </c>
      <c r="L12" s="4"/>
    </row>
    <row r="13" spans="1:21" s="1" customFormat="1" ht="18" hidden="1" x14ac:dyDescent="0.25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4"/>
    </row>
    <row r="14" spans="1:21" s="1" customFormat="1" ht="18" hidden="1" x14ac:dyDescent="0.25">
      <c r="B14" s="11">
        <v>0.5</v>
      </c>
      <c r="C14" s="10">
        <f t="shared" ref="C14:K17" si="1">B14+C$20</f>
        <v>0.50972222222222219</v>
      </c>
      <c r="D14" s="10">
        <f t="shared" si="1"/>
        <v>0.51805555555555549</v>
      </c>
      <c r="E14" s="10">
        <f t="shared" si="1"/>
        <v>0.52708333333333324</v>
      </c>
      <c r="F14" s="10">
        <f t="shared" si="1"/>
        <v>0.53888888888888875</v>
      </c>
      <c r="G14" s="10">
        <f t="shared" si="1"/>
        <v>0.5479166666666665</v>
      </c>
      <c r="H14" s="10">
        <f t="shared" si="1"/>
        <v>0.55694444444444424</v>
      </c>
      <c r="I14" s="10">
        <f t="shared" si="1"/>
        <v>0.56666666666666643</v>
      </c>
      <c r="J14" s="10">
        <f t="shared" si="1"/>
        <v>0.57499999999999973</v>
      </c>
      <c r="K14" s="10">
        <f t="shared" si="1"/>
        <v>0.58680555555555525</v>
      </c>
      <c r="L14" s="4"/>
    </row>
    <row r="15" spans="1:21" s="1" customFormat="1" ht="18" hidden="1" x14ac:dyDescent="0.25">
      <c r="B15" s="10">
        <f>B14+(1/144)</f>
        <v>0.50694444444444442</v>
      </c>
      <c r="C15" s="10">
        <f t="shared" si="1"/>
        <v>0.51666666666666661</v>
      </c>
      <c r="D15" s="10">
        <f t="shared" si="1"/>
        <v>0.52499999999999991</v>
      </c>
      <c r="E15" s="10">
        <f t="shared" si="1"/>
        <v>0.53402777777777766</v>
      </c>
      <c r="F15" s="10">
        <f t="shared" si="1"/>
        <v>0.54583333333333317</v>
      </c>
      <c r="G15" s="10">
        <f t="shared" si="1"/>
        <v>0.55486111111111092</v>
      </c>
      <c r="H15" s="10">
        <f t="shared" si="1"/>
        <v>0.56388888888888866</v>
      </c>
      <c r="I15" s="10">
        <f t="shared" si="1"/>
        <v>0.57361111111111085</v>
      </c>
      <c r="J15" s="10">
        <f t="shared" si="1"/>
        <v>0.58194444444444415</v>
      </c>
      <c r="K15" s="10">
        <f t="shared" si="1"/>
        <v>0.59374999999999967</v>
      </c>
      <c r="L15" s="4"/>
    </row>
    <row r="16" spans="1:21" s="1" customFormat="1" ht="18" hidden="1" x14ac:dyDescent="0.25">
      <c r="B16" s="12">
        <f>B15+(1/144)</f>
        <v>0.51388888888888884</v>
      </c>
      <c r="C16" s="10">
        <f t="shared" si="1"/>
        <v>0.52361111111111103</v>
      </c>
      <c r="D16" s="10">
        <f t="shared" si="1"/>
        <v>0.53194444444444433</v>
      </c>
      <c r="E16" s="10">
        <f t="shared" si="1"/>
        <v>0.54097222222222208</v>
      </c>
      <c r="F16" s="10">
        <f t="shared" si="1"/>
        <v>0.55277777777777759</v>
      </c>
      <c r="G16" s="10">
        <f t="shared" si="1"/>
        <v>0.56180555555555534</v>
      </c>
      <c r="H16" s="10">
        <f t="shared" si="1"/>
        <v>0.57083333333333308</v>
      </c>
      <c r="I16" s="10">
        <f t="shared" si="1"/>
        <v>0.58055555555555527</v>
      </c>
      <c r="J16" s="10">
        <f t="shared" si="1"/>
        <v>0.58888888888888857</v>
      </c>
      <c r="K16" s="10">
        <f t="shared" si="1"/>
        <v>0.60069444444444409</v>
      </c>
      <c r="L16" s="4"/>
    </row>
    <row r="17" spans="1:21" s="1" customFormat="1" ht="18" hidden="1" x14ac:dyDescent="0.25">
      <c r="B17" s="13">
        <v>0.54166666666666663</v>
      </c>
      <c r="C17" s="14">
        <f t="shared" si="1"/>
        <v>0.55138888888888882</v>
      </c>
      <c r="D17" s="14">
        <f t="shared" si="1"/>
        <v>0.55972222222222212</v>
      </c>
      <c r="E17" s="14">
        <f t="shared" si="1"/>
        <v>0.56874999999999987</v>
      </c>
      <c r="F17" s="14">
        <f t="shared" si="1"/>
        <v>0.58055555555555538</v>
      </c>
      <c r="G17" s="14">
        <f t="shared" si="1"/>
        <v>0.58958333333333313</v>
      </c>
      <c r="H17" s="14">
        <f t="shared" si="1"/>
        <v>0.59861111111111087</v>
      </c>
      <c r="I17" s="14">
        <f t="shared" si="1"/>
        <v>0.60833333333333306</v>
      </c>
      <c r="J17" s="14">
        <f t="shared" si="1"/>
        <v>0.61666666666666636</v>
      </c>
      <c r="K17" s="14">
        <f t="shared" si="1"/>
        <v>0.62847222222222188</v>
      </c>
      <c r="L17" s="4"/>
    </row>
    <row r="18" spans="1:21" s="1" customFormat="1" ht="18" x14ac:dyDescent="0.25">
      <c r="B18" s="15"/>
      <c r="L18" s="16"/>
    </row>
    <row r="19" spans="1:21" s="1" customFormat="1" ht="18" x14ac:dyDescent="0.25">
      <c r="B19" s="5" t="s">
        <v>0</v>
      </c>
      <c r="C19" s="5">
        <v>10</v>
      </c>
      <c r="D19" s="5">
        <v>11</v>
      </c>
      <c r="E19" s="5">
        <v>12</v>
      </c>
      <c r="F19" s="5">
        <v>13</v>
      </c>
      <c r="G19" s="5">
        <v>14</v>
      </c>
      <c r="H19" s="5">
        <v>15</v>
      </c>
      <c r="I19" s="5">
        <v>16</v>
      </c>
      <c r="J19" s="5">
        <v>17</v>
      </c>
      <c r="K19" s="5">
        <v>18</v>
      </c>
      <c r="L19" s="4"/>
    </row>
    <row r="20" spans="1:21" s="1" customFormat="1" ht="20.45" customHeight="1" x14ac:dyDescent="0.25">
      <c r="B20" s="6">
        <v>3.472222222222222E-3</v>
      </c>
      <c r="C20" s="6">
        <v>9.7222222222222224E-3</v>
      </c>
      <c r="D20" s="6">
        <v>8.3333333333333332E-3</v>
      </c>
      <c r="E20" s="6">
        <v>9.0277777777777787E-3</v>
      </c>
      <c r="F20" s="6">
        <v>1.1805555555555555E-2</v>
      </c>
      <c r="G20" s="6">
        <v>9.0277777777777787E-3</v>
      </c>
      <c r="H20" s="6">
        <v>9.0277777777777787E-3</v>
      </c>
      <c r="I20" s="6">
        <v>9.7222222222222224E-3</v>
      </c>
      <c r="J20" s="6">
        <v>8.3333333333333332E-3</v>
      </c>
      <c r="K20" s="6">
        <v>1.1805555555555555E-2</v>
      </c>
      <c r="L20" s="7">
        <f>SUM(C20:K20)</f>
        <v>8.6805555555555566E-2</v>
      </c>
    </row>
    <row r="21" spans="1:21" s="1" customFormat="1" ht="18.75" x14ac:dyDescent="0.3">
      <c r="B21" s="8" t="s">
        <v>1</v>
      </c>
      <c r="C21" s="8">
        <v>4</v>
      </c>
      <c r="D21" s="8">
        <v>3</v>
      </c>
      <c r="E21" s="8">
        <v>4</v>
      </c>
      <c r="F21" s="8">
        <v>5</v>
      </c>
      <c r="G21" s="8">
        <v>4</v>
      </c>
      <c r="H21" s="8">
        <v>4</v>
      </c>
      <c r="I21" s="8">
        <v>4</v>
      </c>
      <c r="J21" s="8">
        <v>3</v>
      </c>
      <c r="K21" s="8">
        <v>5</v>
      </c>
      <c r="L21" s="9">
        <f>SUM(C21:K21)</f>
        <v>36</v>
      </c>
    </row>
    <row r="22" spans="1:21" s="1" customFormat="1" ht="18" x14ac:dyDescent="0.25">
      <c r="A22" s="17"/>
      <c r="I22" s="18" t="s">
        <v>2</v>
      </c>
      <c r="L22" s="19">
        <f>L20+L7</f>
        <v>0.1736111111111111</v>
      </c>
      <c r="M22" s="17"/>
      <c r="N22" s="17"/>
      <c r="O22" s="17"/>
      <c r="P22" s="17"/>
      <c r="Q22" s="17"/>
      <c r="R22" s="17"/>
      <c r="S22" s="17"/>
      <c r="T22" s="17"/>
      <c r="U22" s="17"/>
    </row>
    <row r="26" spans="1:21" x14ac:dyDescent="0.25">
      <c r="C26" t="s">
        <v>4</v>
      </c>
    </row>
    <row r="27" spans="1:21" x14ac:dyDescent="0.25">
      <c r="C27" t="s">
        <v>8</v>
      </c>
    </row>
  </sheetData>
  <pageMargins left="0.70866141732283472" right="0.70866141732283472" top="0.74803149606299213" bottom="0.74803149606299213" header="0.31496062992125984" footer="0.31496062992125984"/>
  <pageSetup paperSize="9" scale="85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Chudenkov</dc:creator>
  <cp:lastModifiedBy>User</cp:lastModifiedBy>
  <cp:lastPrinted>2017-08-27T05:59:43Z</cp:lastPrinted>
  <dcterms:created xsi:type="dcterms:W3CDTF">2017-08-25T17:29:23Z</dcterms:created>
  <dcterms:modified xsi:type="dcterms:W3CDTF">2017-11-25T20:33:43Z</dcterms:modified>
</cp:coreProperties>
</file>